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入围人员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<sst xmlns="http://schemas.openxmlformats.org/spreadsheetml/2006/main" count="150" uniqueCount="82">
  <si>
    <t>附件：
安徽艺术学院2020年公开招聘专职辅导员和管理人员面试成绩、综合成绩及入围体检考察人员</t>
  </si>
  <si>
    <t>序号</t>
  </si>
  <si>
    <t>岗位号</t>
  </si>
  <si>
    <t>准考证号</t>
  </si>
  <si>
    <t>笔试成绩</t>
  </si>
  <si>
    <t>笔试（加权）</t>
  </si>
  <si>
    <t>面试成绩</t>
  </si>
  <si>
    <t>面试（加权）</t>
  </si>
  <si>
    <t>综合成绩</t>
  </si>
  <si>
    <t>备注</t>
  </si>
  <si>
    <t>专职辅导员（男）</t>
  </si>
  <si>
    <t>20F247</t>
  </si>
  <si>
    <t>76</t>
  </si>
  <si>
    <t>入围体检考察</t>
  </si>
  <si>
    <t>20F135</t>
  </si>
  <si>
    <t>71</t>
  </si>
  <si>
    <t>20F224</t>
  </si>
  <si>
    <t>72</t>
  </si>
  <si>
    <t>20F044</t>
  </si>
  <si>
    <t>20F126</t>
  </si>
  <si>
    <t>20F072</t>
  </si>
  <si>
    <t>67</t>
  </si>
  <si>
    <t>20F119</t>
  </si>
  <si>
    <t>20F167</t>
  </si>
  <si>
    <t>66</t>
  </si>
  <si>
    <t/>
  </si>
  <si>
    <t>20F133</t>
  </si>
  <si>
    <t>20F014</t>
  </si>
  <si>
    <t>69</t>
  </si>
  <si>
    <t>专职辅导员（女）</t>
  </si>
  <si>
    <t>20F041</t>
  </si>
  <si>
    <t>81</t>
  </si>
  <si>
    <t>20F063</t>
  </si>
  <si>
    <t>83</t>
  </si>
  <si>
    <t>20F240</t>
  </si>
  <si>
    <t>79</t>
  </si>
  <si>
    <t>20F104</t>
  </si>
  <si>
    <t>20F027</t>
  </si>
  <si>
    <t>20F100</t>
  </si>
  <si>
    <t>78</t>
  </si>
  <si>
    <t>20F043</t>
  </si>
  <si>
    <t>20F158</t>
  </si>
  <si>
    <t>20F102</t>
  </si>
  <si>
    <t>77</t>
  </si>
  <si>
    <t>20F259</t>
  </si>
  <si>
    <t>档案管理</t>
  </si>
  <si>
    <t>20B02</t>
  </si>
  <si>
    <t>65</t>
  </si>
  <si>
    <t>纪检监察</t>
  </si>
  <si>
    <t>20J03</t>
  </si>
  <si>
    <t>20J04</t>
  </si>
  <si>
    <t>70</t>
  </si>
  <si>
    <t>20J01</t>
  </si>
  <si>
    <t>62</t>
  </si>
  <si>
    <t>20J05</t>
  </si>
  <si>
    <t>61</t>
  </si>
  <si>
    <t>20J02</t>
  </si>
  <si>
    <t>思想政治教育</t>
  </si>
  <si>
    <t>20X51</t>
  </si>
  <si>
    <t>20X42</t>
  </si>
  <si>
    <t>75</t>
  </si>
  <si>
    <t>20X48</t>
  </si>
  <si>
    <t>20X14</t>
  </si>
  <si>
    <t>74</t>
  </si>
  <si>
    <t>20X50</t>
  </si>
  <si>
    <t>20X52</t>
  </si>
  <si>
    <t>会计</t>
  </si>
  <si>
    <t>20C06</t>
  </si>
  <si>
    <t>20C02</t>
  </si>
  <si>
    <t>后勤管理</t>
  </si>
  <si>
    <t>20Z82</t>
  </si>
  <si>
    <t>20Z65</t>
  </si>
  <si>
    <t>20Z67</t>
  </si>
  <si>
    <t>20Z69</t>
  </si>
  <si>
    <t>64</t>
  </si>
  <si>
    <t>20Z57</t>
  </si>
  <si>
    <t>63</t>
  </si>
  <si>
    <t>20Z46</t>
  </si>
  <si>
    <t>安全保卫</t>
  </si>
  <si>
    <t>20W07</t>
  </si>
  <si>
    <t>技术管理</t>
  </si>
  <si>
    <t>20T02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</si>
</sst>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"/>
    </font>
    <font>
      <sz val="10"/>
      <color indexed="8"/>
      <name val="宋体"/>
      <charset val="1"/>
    </font>
    <font>
      <b/>
      <sz val="14"/>
      <color indexed="8"/>
      <name val="仿宋"/>
      <charset val="1"/>
    </font>
    <font>
      <b/>
      <sz val="10"/>
      <color indexed="8"/>
      <name val="仿宋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sz val="12"/>
      <name val="宋体"/>
      <charset val="1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10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3"/>
      <color indexed="62"/>
      <name val="宋体"/>
      <charset val="1"/>
    </font>
    <font>
      <sz val="11"/>
      <color indexed="10"/>
      <name val="宋体"/>
      <charset val="1"/>
    </font>
    <font>
      <sz val="11"/>
      <color indexed="16"/>
      <name val="宋体"/>
      <charset val="1"/>
    </font>
    <font>
      <b/>
      <sz val="11"/>
      <color indexed="9"/>
      <name val="宋体"/>
      <charset val="1"/>
    </font>
    <font>
      <b/>
      <sz val="18"/>
      <color indexed="62"/>
      <name val="宋体"/>
      <charset val="1"/>
    </font>
    <font>
      <u/>
      <sz val="11"/>
      <color indexed="12"/>
      <name val="宋体"/>
      <charset val="1"/>
    </font>
    <font>
      <b/>
      <sz val="15"/>
      <color indexed="62"/>
      <name val="宋体"/>
      <charset val="1"/>
    </font>
    <font>
      <b/>
      <sz val="11"/>
      <color indexed="53"/>
      <name val="宋体"/>
      <charset val="1"/>
    </font>
    <font>
      <b/>
      <sz val="11"/>
      <color indexed="62"/>
      <name val="宋体"/>
      <charset val="1"/>
    </font>
    <font>
      <sz val="11"/>
      <color indexed="62"/>
      <name val="宋体"/>
      <charset val="1"/>
    </font>
    <font>
      <sz val="10"/>
      <name val="Arial"/>
      <charset val="134"/>
    </font>
    <font>
      <sz val="11"/>
      <color indexed="1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i/>
      <sz val="11"/>
      <color indexed="23"/>
      <name val="宋体"/>
      <charset val="1"/>
    </font>
    <font>
      <u/>
      <sz val="11"/>
      <color indexed="20"/>
      <name val="宋体"/>
      <charset val="1"/>
    </font>
    <font>
      <b/>
      <sz val="11"/>
      <color indexed="8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0" fillId="6" borderId="0">
      <alignment vertical="center"/>
    </xf>
    <xf numFmtId="0" fontId="21" fillId="14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11" borderId="0">
      <alignment vertical="center"/>
    </xf>
    <xf numFmtId="0" fontId="14" fillId="7" borderId="0">
      <alignment vertical="center"/>
    </xf>
    <xf numFmtId="43" fontId="0" fillId="0" borderId="0">
      <alignment vertical="center"/>
    </xf>
    <xf numFmtId="0" fontId="10" fillId="4" borderId="0">
      <alignment vertical="center"/>
    </xf>
    <xf numFmtId="0" fontId="17" fillId="0" borderId="0">
      <alignment vertical="center"/>
    </xf>
    <xf numFmtId="9" fontId="0" fillId="0" borderId="0">
      <alignment vertical="center"/>
    </xf>
    <xf numFmtId="0" fontId="27" fillId="0" borderId="0">
      <alignment vertical="center"/>
    </xf>
    <xf numFmtId="0" fontId="0" fillId="6" borderId="6">
      <alignment vertical="center"/>
    </xf>
    <xf numFmtId="0" fontId="10" fillId="3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26" fillId="0" borderId="0">
      <alignment vertical="center"/>
    </xf>
    <xf numFmtId="0" fontId="18" fillId="0" borderId="5">
      <alignment vertical="center"/>
    </xf>
    <xf numFmtId="0" fontId="12" fillId="0" borderId="3">
      <alignment vertical="center"/>
    </xf>
    <xf numFmtId="0" fontId="10" fillId="4" borderId="0">
      <alignment vertical="center"/>
    </xf>
    <xf numFmtId="0" fontId="20" fillId="0" borderId="8">
      <alignment vertical="center"/>
    </xf>
    <xf numFmtId="0" fontId="10" fillId="4" borderId="0">
      <alignment vertical="center"/>
    </xf>
    <xf numFmtId="0" fontId="11" fillId="2" borderId="2">
      <alignment vertical="center"/>
    </xf>
    <xf numFmtId="0" fontId="19" fillId="2" borderId="7">
      <alignment vertical="center"/>
    </xf>
    <xf numFmtId="0" fontId="15" fillId="10" borderId="4">
      <alignment vertical="center"/>
    </xf>
    <xf numFmtId="0" fontId="0" fillId="6" borderId="0">
      <alignment vertical="center"/>
    </xf>
    <xf numFmtId="0" fontId="10" fillId="5" borderId="0">
      <alignment vertical="center"/>
    </xf>
    <xf numFmtId="0" fontId="24" fillId="0" borderId="9">
      <alignment vertical="center"/>
    </xf>
    <xf numFmtId="0" fontId="28" fillId="0" borderId="10">
      <alignment vertical="center"/>
    </xf>
    <xf numFmtId="0" fontId="25" fillId="11" borderId="0">
      <alignment vertical="center"/>
    </xf>
    <xf numFmtId="0" fontId="23" fillId="16" borderId="0">
      <alignment vertical="center"/>
    </xf>
    <xf numFmtId="0" fontId="0" fillId="12" borderId="0">
      <alignment vertical="center"/>
    </xf>
    <xf numFmtId="0" fontId="10" fillId="17" borderId="0">
      <alignment vertical="center"/>
    </xf>
    <xf numFmtId="0" fontId="0" fillId="12" borderId="0">
      <alignment vertical="center"/>
    </xf>
    <xf numFmtId="0" fontId="0" fillId="8" borderId="0">
      <alignment vertical="center"/>
    </xf>
    <xf numFmtId="0" fontId="0" fillId="6" borderId="0">
      <alignment vertical="center"/>
    </xf>
    <xf numFmtId="0" fontId="0" fillId="14" borderId="0">
      <alignment vertical="center"/>
    </xf>
    <xf numFmtId="0" fontId="10" fillId="9" borderId="0">
      <alignment vertical="center"/>
    </xf>
    <xf numFmtId="0" fontId="10" fillId="17" borderId="0">
      <alignment vertical="center"/>
    </xf>
    <xf numFmtId="0" fontId="0" fillId="8" borderId="0">
      <alignment vertical="center"/>
    </xf>
    <xf numFmtId="0" fontId="0" fillId="4" borderId="0">
      <alignment vertical="center"/>
    </xf>
    <xf numFmtId="0" fontId="10" fillId="15" borderId="0">
      <alignment vertical="center"/>
    </xf>
    <xf numFmtId="0" fontId="0" fillId="8" borderId="0">
      <alignment vertical="center"/>
    </xf>
    <xf numFmtId="0" fontId="10" fillId="13" borderId="0">
      <alignment vertical="center"/>
    </xf>
    <xf numFmtId="0" fontId="10" fillId="3" borderId="0">
      <alignment vertical="center"/>
    </xf>
    <xf numFmtId="0" fontId="0" fillId="14" borderId="0">
      <alignment vertical="center"/>
    </xf>
    <xf numFmtId="0" fontId="10" fillId="14" borderId="0">
      <alignment vertical="center"/>
    </xf>
    <xf numFmtId="0" fontId="22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2" fontId="0" fillId="0" borderId="0" xfId="0" applyNumberForma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K27" sqref="K27"/>
    </sheetView>
  </sheetViews>
  <sheetFormatPr defaultColWidth="8" defaultRowHeight="13.5"/>
  <cols>
    <col min="1" max="1" width="8.125" customWidth="1"/>
    <col min="2" max="2" width="19" customWidth="1"/>
    <col min="3" max="3" width="12.625" customWidth="1"/>
    <col min="4" max="4" width="10.125" customWidth="1"/>
    <col min="5" max="5" width="10.25" customWidth="1"/>
    <col min="6" max="6" width="12.25" customWidth="1"/>
    <col min="7" max="7" width="10.875" customWidth="1"/>
    <col min="8" max="8" width="10.125" customWidth="1"/>
    <col min="9" max="9" width="17.25" customWidth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33" customHeight="1" spans="1:9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15.75" customHeight="1" spans="1:9">
      <c r="A4" s="6">
        <v>1</v>
      </c>
      <c r="B4" s="7" t="s">
        <v>10</v>
      </c>
      <c r="C4" s="8" t="s">
        <v>11</v>
      </c>
      <c r="D4" s="9" t="s">
        <v>12</v>
      </c>
      <c r="E4" s="10">
        <f>D4*0.5</f>
        <v>38</v>
      </c>
      <c r="F4" s="10">
        <v>90.4</v>
      </c>
      <c r="G4" s="10">
        <f>F4*0.5</f>
        <v>45.2</v>
      </c>
      <c r="H4" s="10">
        <f>E4+G4</f>
        <v>83.2</v>
      </c>
      <c r="I4" s="17" t="s">
        <v>13</v>
      </c>
    </row>
    <row r="5" ht="15.75" customHeight="1" spans="1:9">
      <c r="A5" s="6">
        <v>2</v>
      </c>
      <c r="B5" s="7" t="s">
        <v>10</v>
      </c>
      <c r="C5" s="8" t="s">
        <v>14</v>
      </c>
      <c r="D5" s="9" t="s">
        <v>15</v>
      </c>
      <c r="E5" s="10">
        <v>35.5</v>
      </c>
      <c r="F5" s="10">
        <v>89.2</v>
      </c>
      <c r="G5" s="10">
        <v>44.6</v>
      </c>
      <c r="H5" s="10">
        <v>80.1</v>
      </c>
      <c r="I5" s="17" t="s">
        <v>13</v>
      </c>
    </row>
    <row r="6" ht="15.75" customHeight="1" spans="1:9">
      <c r="A6" s="6">
        <v>3</v>
      </c>
      <c r="B6" s="7" t="s">
        <v>10</v>
      </c>
      <c r="C6" s="8" t="s">
        <v>16</v>
      </c>
      <c r="D6" s="9" t="s">
        <v>17</v>
      </c>
      <c r="E6" s="10">
        <v>36</v>
      </c>
      <c r="F6" s="10">
        <v>87.8</v>
      </c>
      <c r="G6" s="10">
        <v>43.9</v>
      </c>
      <c r="H6" s="10">
        <v>79.9</v>
      </c>
      <c r="I6" s="17" t="s">
        <v>13</v>
      </c>
    </row>
    <row r="7" ht="15.75" customHeight="1" spans="1:9">
      <c r="A7" s="6">
        <v>4</v>
      </c>
      <c r="B7" s="7" t="s">
        <v>10</v>
      </c>
      <c r="C7" s="8" t="s">
        <v>18</v>
      </c>
      <c r="D7" s="9" t="s">
        <v>17</v>
      </c>
      <c r="E7" s="10">
        <v>36</v>
      </c>
      <c r="F7" s="10">
        <v>87.4</v>
      </c>
      <c r="G7" s="10">
        <v>43.7</v>
      </c>
      <c r="H7" s="10">
        <v>79.7</v>
      </c>
      <c r="I7" s="18"/>
    </row>
    <row r="8" ht="15.75" customHeight="1" spans="1:9">
      <c r="A8" s="6">
        <v>5</v>
      </c>
      <c r="B8" s="7" t="s">
        <v>10</v>
      </c>
      <c r="C8" s="8" t="s">
        <v>19</v>
      </c>
      <c r="D8" s="9" t="s">
        <v>15</v>
      </c>
      <c r="E8" s="10">
        <v>35.5</v>
      </c>
      <c r="F8" s="10">
        <v>87.8</v>
      </c>
      <c r="G8" s="10">
        <v>43.9</v>
      </c>
      <c r="H8" s="10">
        <v>79.4</v>
      </c>
      <c r="I8" s="18"/>
    </row>
    <row r="9" ht="15.75" customHeight="1" spans="1:9">
      <c r="A9" s="6">
        <v>6</v>
      </c>
      <c r="B9" s="7" t="s">
        <v>10</v>
      </c>
      <c r="C9" s="8" t="s">
        <v>20</v>
      </c>
      <c r="D9" s="9" t="s">
        <v>21</v>
      </c>
      <c r="E9" s="10">
        <v>33.5</v>
      </c>
      <c r="F9" s="10">
        <v>87.8</v>
      </c>
      <c r="G9" s="10">
        <v>43.9</v>
      </c>
      <c r="H9" s="10">
        <v>77.4</v>
      </c>
      <c r="I9" s="17"/>
    </row>
    <row r="10" ht="15.75" customHeight="1" spans="1:9">
      <c r="A10" s="6">
        <v>7</v>
      </c>
      <c r="B10" s="7" t="s">
        <v>10</v>
      </c>
      <c r="C10" s="8" t="s">
        <v>22</v>
      </c>
      <c r="D10" s="9" t="s">
        <v>21</v>
      </c>
      <c r="E10" s="10">
        <v>33.5</v>
      </c>
      <c r="F10" s="10">
        <v>86.4</v>
      </c>
      <c r="G10" s="10">
        <v>43.2</v>
      </c>
      <c r="H10" s="10">
        <v>76.7</v>
      </c>
      <c r="I10" s="18"/>
    </row>
    <row r="11" ht="15.75" customHeight="1" spans="1:12">
      <c r="A11" s="6">
        <v>8</v>
      </c>
      <c r="B11" s="7" t="s">
        <v>10</v>
      </c>
      <c r="C11" s="8" t="s">
        <v>23</v>
      </c>
      <c r="D11" s="11" t="s">
        <v>24</v>
      </c>
      <c r="E11" s="10">
        <v>33</v>
      </c>
      <c r="F11" s="10">
        <v>86.8</v>
      </c>
      <c r="G11" s="10">
        <v>43.4</v>
      </c>
      <c r="H11" s="10">
        <v>76.4</v>
      </c>
      <c r="I11" s="18"/>
      <c r="L11" t="s">
        <v>25</v>
      </c>
    </row>
    <row r="12" ht="15.75" customHeight="1" spans="1:9">
      <c r="A12" s="6">
        <v>9</v>
      </c>
      <c r="B12" s="7" t="s">
        <v>10</v>
      </c>
      <c r="C12" s="8" t="s">
        <v>26</v>
      </c>
      <c r="D12" s="9" t="s">
        <v>24</v>
      </c>
      <c r="E12" s="10">
        <v>33</v>
      </c>
      <c r="F12" s="10">
        <v>82</v>
      </c>
      <c r="G12" s="10">
        <v>41</v>
      </c>
      <c r="H12" s="10">
        <v>74</v>
      </c>
      <c r="I12" s="18"/>
    </row>
    <row r="13" ht="15.75" customHeight="1" spans="1:9">
      <c r="A13" s="6">
        <v>10</v>
      </c>
      <c r="B13" s="7" t="s">
        <v>10</v>
      </c>
      <c r="C13" s="8" t="s">
        <v>27</v>
      </c>
      <c r="D13" s="9" t="s">
        <v>28</v>
      </c>
      <c r="E13" s="10">
        <v>34.5</v>
      </c>
      <c r="F13" s="10">
        <v>77.6</v>
      </c>
      <c r="G13" s="10">
        <v>38.8</v>
      </c>
      <c r="H13" s="10">
        <v>73.3</v>
      </c>
      <c r="I13" s="17"/>
    </row>
    <row r="14" customHeight="1" spans="4:8">
      <c r="D14" s="12"/>
      <c r="E14" s="12"/>
      <c r="G14" s="13"/>
      <c r="H14" s="12"/>
    </row>
    <row r="15" ht="15.75" customHeight="1" spans="1:9">
      <c r="A15" s="6">
        <v>1</v>
      </c>
      <c r="B15" s="7" t="s">
        <v>29</v>
      </c>
      <c r="C15" s="8" t="s">
        <v>30</v>
      </c>
      <c r="D15" s="9" t="s">
        <v>31</v>
      </c>
      <c r="E15" s="10">
        <f>D15*0.5</f>
        <v>40.5</v>
      </c>
      <c r="F15" s="10">
        <v>91.4</v>
      </c>
      <c r="G15" s="10">
        <f>F15*0.5</f>
        <v>45.7</v>
      </c>
      <c r="H15" s="10">
        <f>E15+G15</f>
        <v>86.2</v>
      </c>
      <c r="I15" s="17" t="s">
        <v>13</v>
      </c>
    </row>
    <row r="16" ht="15.75" customHeight="1" spans="1:9">
      <c r="A16" s="6">
        <v>2</v>
      </c>
      <c r="B16" s="7" t="s">
        <v>29</v>
      </c>
      <c r="C16" s="8" t="s">
        <v>32</v>
      </c>
      <c r="D16" s="9" t="s">
        <v>33</v>
      </c>
      <c r="E16" s="10">
        <v>41.5</v>
      </c>
      <c r="F16" s="10">
        <v>86.4</v>
      </c>
      <c r="G16" s="10">
        <v>43.2</v>
      </c>
      <c r="H16" s="10">
        <v>84.7</v>
      </c>
      <c r="I16" s="17" t="s">
        <v>13</v>
      </c>
    </row>
    <row r="17" ht="15.75" customHeight="1" spans="1:9">
      <c r="A17" s="6">
        <v>3</v>
      </c>
      <c r="B17" s="7" t="s">
        <v>29</v>
      </c>
      <c r="C17" s="8" t="s">
        <v>34</v>
      </c>
      <c r="D17" s="9" t="s">
        <v>35</v>
      </c>
      <c r="E17" s="10">
        <v>39.5</v>
      </c>
      <c r="F17" s="10">
        <v>89.6</v>
      </c>
      <c r="G17" s="10">
        <v>44.8</v>
      </c>
      <c r="H17" s="10">
        <v>84.3</v>
      </c>
      <c r="I17" s="17" t="s">
        <v>13</v>
      </c>
    </row>
    <row r="18" ht="15.75" customHeight="1" spans="1:9">
      <c r="A18" s="6">
        <v>4</v>
      </c>
      <c r="B18" s="7" t="s">
        <v>29</v>
      </c>
      <c r="C18" s="8" t="s">
        <v>36</v>
      </c>
      <c r="D18" s="9" t="s">
        <v>35</v>
      </c>
      <c r="E18" s="10">
        <v>39.5</v>
      </c>
      <c r="F18" s="10">
        <v>87.8</v>
      </c>
      <c r="G18" s="10">
        <v>43.9</v>
      </c>
      <c r="H18" s="10">
        <v>83.4</v>
      </c>
      <c r="I18" s="19"/>
    </row>
    <row r="19" ht="15.75" customHeight="1" spans="1:9">
      <c r="A19" s="6">
        <v>5</v>
      </c>
      <c r="B19" s="7" t="s">
        <v>29</v>
      </c>
      <c r="C19" s="8" t="s">
        <v>37</v>
      </c>
      <c r="D19" s="9" t="s">
        <v>35</v>
      </c>
      <c r="E19" s="10">
        <v>39.5</v>
      </c>
      <c r="F19" s="10">
        <v>87.6</v>
      </c>
      <c r="G19" s="10">
        <v>43.8</v>
      </c>
      <c r="H19" s="10">
        <v>83.3</v>
      </c>
      <c r="I19" s="17"/>
    </row>
    <row r="20" ht="15.75" customHeight="1" spans="1:9">
      <c r="A20" s="6">
        <v>6</v>
      </c>
      <c r="B20" s="7" t="s">
        <v>29</v>
      </c>
      <c r="C20" s="8" t="s">
        <v>38</v>
      </c>
      <c r="D20" s="9" t="s">
        <v>39</v>
      </c>
      <c r="E20" s="10">
        <v>39</v>
      </c>
      <c r="F20" s="10">
        <v>87.2</v>
      </c>
      <c r="G20" s="10">
        <v>43.6</v>
      </c>
      <c r="H20" s="10">
        <v>82.6</v>
      </c>
      <c r="I20" s="18"/>
    </row>
    <row r="21" ht="15.75" customHeight="1" spans="1:9">
      <c r="A21" s="6">
        <v>7</v>
      </c>
      <c r="B21" s="7" t="s">
        <v>29</v>
      </c>
      <c r="C21" s="8" t="s">
        <v>40</v>
      </c>
      <c r="D21" s="9" t="s">
        <v>39</v>
      </c>
      <c r="E21" s="10">
        <v>39</v>
      </c>
      <c r="F21" s="10">
        <v>86.4</v>
      </c>
      <c r="G21" s="10">
        <v>43.2</v>
      </c>
      <c r="H21" s="10">
        <v>82.2</v>
      </c>
      <c r="I21" s="18"/>
    </row>
    <row r="22" ht="15.75" customHeight="1" spans="1:9">
      <c r="A22" s="6">
        <v>8</v>
      </c>
      <c r="B22" s="7" t="s">
        <v>29</v>
      </c>
      <c r="C22" s="8" t="s">
        <v>41</v>
      </c>
      <c r="D22" s="9" t="s">
        <v>39</v>
      </c>
      <c r="E22" s="10">
        <v>39</v>
      </c>
      <c r="F22" s="10">
        <v>85.8</v>
      </c>
      <c r="G22" s="10">
        <v>42.9</v>
      </c>
      <c r="H22" s="10">
        <v>81.9</v>
      </c>
      <c r="I22" s="17"/>
    </row>
    <row r="23" ht="15.75" customHeight="1" spans="1:9">
      <c r="A23" s="6">
        <v>9</v>
      </c>
      <c r="B23" s="7" t="s">
        <v>29</v>
      </c>
      <c r="C23" s="8" t="s">
        <v>42</v>
      </c>
      <c r="D23" s="9" t="s">
        <v>43</v>
      </c>
      <c r="E23" s="10">
        <v>38.5</v>
      </c>
      <c r="F23" s="10">
        <v>86.4</v>
      </c>
      <c r="G23" s="10">
        <v>43.2</v>
      </c>
      <c r="H23" s="10">
        <v>81.7</v>
      </c>
      <c r="I23" s="17"/>
    </row>
    <row r="24" ht="15.75" customHeight="1" spans="1:9">
      <c r="A24" s="6">
        <v>10</v>
      </c>
      <c r="B24" s="7" t="s">
        <v>29</v>
      </c>
      <c r="C24" s="8" t="s">
        <v>44</v>
      </c>
      <c r="D24" s="11" t="s">
        <v>43</v>
      </c>
      <c r="E24" s="10">
        <v>38.5</v>
      </c>
      <c r="F24" s="10">
        <v>85.2</v>
      </c>
      <c r="G24" s="10">
        <v>42.6</v>
      </c>
      <c r="H24" s="10">
        <v>81.1</v>
      </c>
      <c r="I24" s="17"/>
    </row>
    <row r="26" ht="15.75" customHeight="1" spans="1:9">
      <c r="A26" s="14">
        <v>1</v>
      </c>
      <c r="B26" s="14" t="s">
        <v>45</v>
      </c>
      <c r="C26" s="8" t="s">
        <v>46</v>
      </c>
      <c r="D26" s="9" t="s">
        <v>47</v>
      </c>
      <c r="E26" s="10">
        <f>D26*0.5</f>
        <v>32.5</v>
      </c>
      <c r="F26" s="6">
        <v>84.6</v>
      </c>
      <c r="G26" s="10">
        <f>F26*0.5</f>
        <v>42.3</v>
      </c>
      <c r="H26" s="10">
        <f>E26+G26</f>
        <v>74.8</v>
      </c>
      <c r="I26" s="17" t="s">
        <v>13</v>
      </c>
    </row>
    <row r="27" customHeight="1"/>
    <row r="28" ht="15.75" customHeight="1" spans="1:9">
      <c r="A28" s="6">
        <v>1</v>
      </c>
      <c r="B28" s="14" t="s">
        <v>48</v>
      </c>
      <c r="C28" s="15" t="s">
        <v>49</v>
      </c>
      <c r="D28" s="9" t="s">
        <v>28</v>
      </c>
      <c r="E28" s="10">
        <v>34.5</v>
      </c>
      <c r="F28" s="16">
        <v>79.8</v>
      </c>
      <c r="G28" s="10">
        <v>39.9</v>
      </c>
      <c r="H28" s="10">
        <v>74.4</v>
      </c>
      <c r="I28" s="17" t="s">
        <v>13</v>
      </c>
    </row>
    <row r="29" ht="15.75" customHeight="1" spans="1:9">
      <c r="A29" s="6">
        <v>2</v>
      </c>
      <c r="B29" s="14" t="s">
        <v>48</v>
      </c>
      <c r="C29" s="15" t="s">
        <v>50</v>
      </c>
      <c r="D29" s="9" t="s">
        <v>51</v>
      </c>
      <c r="E29" s="10">
        <v>35</v>
      </c>
      <c r="F29" s="16">
        <v>77</v>
      </c>
      <c r="G29" s="10">
        <v>38.5</v>
      </c>
      <c r="H29" s="10">
        <v>73.5</v>
      </c>
      <c r="I29" s="20"/>
    </row>
    <row r="30" ht="15.75" customHeight="1" spans="1:9">
      <c r="A30" s="6">
        <v>3</v>
      </c>
      <c r="B30" s="14" t="s">
        <v>48</v>
      </c>
      <c r="C30" s="15" t="s">
        <v>52</v>
      </c>
      <c r="D30" s="9" t="s">
        <v>53</v>
      </c>
      <c r="E30" s="10">
        <v>31</v>
      </c>
      <c r="F30" s="16">
        <v>83.8</v>
      </c>
      <c r="G30" s="10">
        <v>41.9</v>
      </c>
      <c r="H30" s="10">
        <v>72.9</v>
      </c>
      <c r="I30" s="20"/>
    </row>
    <row r="31" ht="15.75" customHeight="1" spans="1:9">
      <c r="A31" s="6">
        <v>4</v>
      </c>
      <c r="B31" s="14" t="s">
        <v>48</v>
      </c>
      <c r="C31" s="15" t="s">
        <v>54</v>
      </c>
      <c r="D31" s="9" t="s">
        <v>55</v>
      </c>
      <c r="E31" s="10">
        <v>30.5</v>
      </c>
      <c r="F31" s="16">
        <v>80.8</v>
      </c>
      <c r="G31" s="10">
        <v>40.4</v>
      </c>
      <c r="H31" s="10">
        <v>70.9</v>
      </c>
      <c r="I31" s="20"/>
    </row>
    <row r="32" ht="15.75" customHeight="1" spans="1:9">
      <c r="A32" s="6">
        <v>5</v>
      </c>
      <c r="B32" s="14" t="s">
        <v>48</v>
      </c>
      <c r="C32" s="15" t="s">
        <v>56</v>
      </c>
      <c r="D32" s="9" t="s">
        <v>55</v>
      </c>
      <c r="E32" s="10">
        <v>30.5</v>
      </c>
      <c r="F32" s="16">
        <v>71.8</v>
      </c>
      <c r="G32" s="10">
        <v>35.9</v>
      </c>
      <c r="H32" s="10">
        <v>66.4</v>
      </c>
      <c r="I32" s="20"/>
    </row>
    <row r="34" ht="15.75" customHeight="1" spans="1:9">
      <c r="A34" s="6">
        <v>1</v>
      </c>
      <c r="B34" s="14" t="s">
        <v>57</v>
      </c>
      <c r="C34" s="15" t="s">
        <v>58</v>
      </c>
      <c r="D34" s="11" t="s">
        <v>33</v>
      </c>
      <c r="E34" s="10">
        <f>D34*0.5</f>
        <v>41.5</v>
      </c>
      <c r="F34" s="16">
        <v>83.8</v>
      </c>
      <c r="G34" s="10">
        <f>F34*0.5</f>
        <v>41.9</v>
      </c>
      <c r="H34" s="10">
        <f>E34+G34</f>
        <v>83.4</v>
      </c>
      <c r="I34" s="17" t="s">
        <v>13</v>
      </c>
    </row>
    <row r="35" ht="15.75" customHeight="1" spans="1:9">
      <c r="A35" s="6">
        <v>2</v>
      </c>
      <c r="B35" s="14" t="s">
        <v>57</v>
      </c>
      <c r="C35" s="15" t="s">
        <v>59</v>
      </c>
      <c r="D35" s="11" t="s">
        <v>60</v>
      </c>
      <c r="E35" s="10">
        <v>37.5</v>
      </c>
      <c r="F35" s="16">
        <v>84.4</v>
      </c>
      <c r="G35" s="10">
        <v>42.2</v>
      </c>
      <c r="H35" s="10">
        <v>79.7</v>
      </c>
      <c r="I35" s="20"/>
    </row>
    <row r="36" ht="15.75" customHeight="1" spans="1:9">
      <c r="A36" s="6">
        <v>3</v>
      </c>
      <c r="B36" s="14" t="s">
        <v>57</v>
      </c>
      <c r="C36" s="15" t="s">
        <v>61</v>
      </c>
      <c r="D36" s="11" t="s">
        <v>17</v>
      </c>
      <c r="E36" s="10">
        <v>36</v>
      </c>
      <c r="F36" s="16">
        <v>85.8</v>
      </c>
      <c r="G36" s="10">
        <v>42.9</v>
      </c>
      <c r="H36" s="10">
        <v>78.9</v>
      </c>
      <c r="I36" s="20"/>
    </row>
    <row r="37" ht="15.75" customHeight="1" spans="1:9">
      <c r="A37" s="6">
        <v>4</v>
      </c>
      <c r="B37" s="14" t="s">
        <v>57</v>
      </c>
      <c r="C37" s="15" t="s">
        <v>62</v>
      </c>
      <c r="D37" s="11" t="s">
        <v>63</v>
      </c>
      <c r="E37" s="10">
        <v>37</v>
      </c>
      <c r="F37" s="16">
        <v>83.4</v>
      </c>
      <c r="G37" s="10">
        <v>41.7</v>
      </c>
      <c r="H37" s="10">
        <v>78.7</v>
      </c>
      <c r="I37" s="20"/>
    </row>
    <row r="38" ht="15.75" customHeight="1" spans="1:9">
      <c r="A38" s="6">
        <v>5</v>
      </c>
      <c r="B38" s="14" t="s">
        <v>57</v>
      </c>
      <c r="C38" s="15" t="s">
        <v>64</v>
      </c>
      <c r="D38" s="11" t="s">
        <v>17</v>
      </c>
      <c r="E38" s="10">
        <v>36</v>
      </c>
      <c r="F38" s="16">
        <v>81.2</v>
      </c>
      <c r="G38" s="10">
        <v>40.6</v>
      </c>
      <c r="H38" s="10">
        <v>76.6</v>
      </c>
      <c r="I38" s="20"/>
    </row>
    <row r="39" ht="15.75" customHeight="1" spans="1:9">
      <c r="A39" s="6">
        <v>6</v>
      </c>
      <c r="B39" s="14" t="s">
        <v>57</v>
      </c>
      <c r="C39" s="15" t="s">
        <v>65</v>
      </c>
      <c r="D39" s="11" t="s">
        <v>21</v>
      </c>
      <c r="E39" s="10">
        <v>33.5</v>
      </c>
      <c r="F39" s="16">
        <v>80.8</v>
      </c>
      <c r="G39" s="10">
        <v>40.4</v>
      </c>
      <c r="H39" s="10">
        <v>73.9</v>
      </c>
      <c r="I39" s="20"/>
    </row>
    <row r="41" ht="15.75" customHeight="1" spans="1:9">
      <c r="A41" s="6">
        <v>1</v>
      </c>
      <c r="B41" s="14" t="s">
        <v>66</v>
      </c>
      <c r="C41" s="15" t="s">
        <v>67</v>
      </c>
      <c r="D41" s="9" t="s">
        <v>24</v>
      </c>
      <c r="E41" s="10">
        <f>D41*0.5</f>
        <v>33</v>
      </c>
      <c r="F41" s="6">
        <v>79.6</v>
      </c>
      <c r="G41" s="10">
        <f>F41*0.5</f>
        <v>39.8</v>
      </c>
      <c r="H41" s="10">
        <f>E41+G41</f>
        <v>72.8</v>
      </c>
      <c r="I41" s="17" t="s">
        <v>13</v>
      </c>
    </row>
    <row r="42" ht="15.75" customHeight="1" spans="1:9">
      <c r="A42" s="6">
        <v>2</v>
      </c>
      <c r="B42" s="14" t="s">
        <v>66</v>
      </c>
      <c r="C42" s="15" t="s">
        <v>68</v>
      </c>
      <c r="D42" s="9" t="s">
        <v>53</v>
      </c>
      <c r="E42" s="10">
        <v>31</v>
      </c>
      <c r="F42" s="6">
        <v>76.6</v>
      </c>
      <c r="G42" s="10">
        <v>38.3</v>
      </c>
      <c r="H42" s="10">
        <v>69.3</v>
      </c>
      <c r="I42" s="20"/>
    </row>
    <row r="44" ht="15.75" customHeight="1" spans="1:9">
      <c r="A44" s="6">
        <v>1</v>
      </c>
      <c r="B44" s="14" t="s">
        <v>69</v>
      </c>
      <c r="C44" s="8" t="s">
        <v>70</v>
      </c>
      <c r="D44" s="9" t="s">
        <v>21</v>
      </c>
      <c r="E44" s="10">
        <v>33.5</v>
      </c>
      <c r="F44" s="16">
        <v>81.4</v>
      </c>
      <c r="G44" s="10">
        <v>40.7</v>
      </c>
      <c r="H44" s="10">
        <v>74.2</v>
      </c>
      <c r="I44" s="17" t="s">
        <v>13</v>
      </c>
    </row>
    <row r="45" ht="15.75" customHeight="1" spans="1:9">
      <c r="A45" s="6">
        <v>2</v>
      </c>
      <c r="B45" s="14" t="s">
        <v>69</v>
      </c>
      <c r="C45" s="8" t="s">
        <v>71</v>
      </c>
      <c r="D45" s="9" t="s">
        <v>24</v>
      </c>
      <c r="E45" s="10">
        <v>33</v>
      </c>
      <c r="F45" s="16">
        <v>82.4</v>
      </c>
      <c r="G45" s="10">
        <v>41.2</v>
      </c>
      <c r="H45" s="10">
        <v>74.2</v>
      </c>
      <c r="I45" s="20"/>
    </row>
    <row r="46" ht="15.75" customHeight="1" spans="1:9">
      <c r="A46" s="6">
        <v>3</v>
      </c>
      <c r="B46" s="14" t="s">
        <v>69</v>
      </c>
      <c r="C46" s="8" t="s">
        <v>72</v>
      </c>
      <c r="D46" s="9" t="s">
        <v>47</v>
      </c>
      <c r="E46" s="10">
        <v>32.5</v>
      </c>
      <c r="F46" s="16">
        <v>81.6</v>
      </c>
      <c r="G46" s="10">
        <v>40.8</v>
      </c>
      <c r="H46" s="10">
        <v>73.3</v>
      </c>
      <c r="I46" s="20"/>
    </row>
    <row r="47" ht="15.75" customHeight="1" spans="1:9">
      <c r="A47" s="6">
        <v>4</v>
      </c>
      <c r="B47" s="14" t="s">
        <v>69</v>
      </c>
      <c r="C47" s="8" t="s">
        <v>73</v>
      </c>
      <c r="D47" s="9" t="s">
        <v>74</v>
      </c>
      <c r="E47" s="10">
        <v>32</v>
      </c>
      <c r="F47" s="16">
        <v>82.4</v>
      </c>
      <c r="G47" s="10">
        <v>41.2</v>
      </c>
      <c r="H47" s="10">
        <v>73.2</v>
      </c>
      <c r="I47" s="20"/>
    </row>
    <row r="48" ht="15.75" customHeight="1" spans="1:9">
      <c r="A48" s="6">
        <v>5</v>
      </c>
      <c r="B48" s="14" t="s">
        <v>69</v>
      </c>
      <c r="C48" s="8" t="s">
        <v>75</v>
      </c>
      <c r="D48" s="9" t="s">
        <v>76</v>
      </c>
      <c r="E48" s="10">
        <v>31.5</v>
      </c>
      <c r="F48" s="16">
        <v>82.6</v>
      </c>
      <c r="G48" s="10">
        <v>41.3</v>
      </c>
      <c r="H48" s="10">
        <v>72.8</v>
      </c>
      <c r="I48" s="20"/>
    </row>
    <row r="49" ht="15.75" customHeight="1" spans="1:9">
      <c r="A49" s="6">
        <v>6</v>
      </c>
      <c r="B49" s="14" t="s">
        <v>69</v>
      </c>
      <c r="C49" s="8" t="s">
        <v>77</v>
      </c>
      <c r="D49" s="9" t="s">
        <v>74</v>
      </c>
      <c r="E49" s="10">
        <v>32</v>
      </c>
      <c r="F49" s="16">
        <v>81</v>
      </c>
      <c r="G49" s="10">
        <v>40.5</v>
      </c>
      <c r="H49" s="10">
        <v>72.5</v>
      </c>
      <c r="I49" s="20"/>
    </row>
    <row r="51" ht="15.75" customHeight="1" spans="1:9">
      <c r="A51" s="6">
        <v>1</v>
      </c>
      <c r="B51" s="14" t="s">
        <v>78</v>
      </c>
      <c r="C51" s="8" t="s">
        <v>79</v>
      </c>
      <c r="D51" s="9" t="s">
        <v>74</v>
      </c>
      <c r="E51" s="10">
        <f>D51*0.5</f>
        <v>32</v>
      </c>
      <c r="F51" s="6">
        <v>85</v>
      </c>
      <c r="G51" s="10">
        <f>F51*0.5</f>
        <v>42.5</v>
      </c>
      <c r="H51" s="10">
        <f>E51+G51</f>
        <v>74.5</v>
      </c>
      <c r="I51" s="17" t="s">
        <v>13</v>
      </c>
    </row>
    <row r="53" ht="15.75" customHeight="1" spans="1:9">
      <c r="A53" s="6">
        <v>1</v>
      </c>
      <c r="B53" s="14" t="s">
        <v>80</v>
      </c>
      <c r="C53" s="8" t="s">
        <v>81</v>
      </c>
      <c r="D53" s="9" t="s">
        <v>53</v>
      </c>
      <c r="E53" s="10">
        <f>D53*0.5</f>
        <v>31</v>
      </c>
      <c r="F53" s="6">
        <v>79.8</v>
      </c>
      <c r="G53" s="10">
        <f>F53*0.5</f>
        <v>39.9</v>
      </c>
      <c r="H53" s="10">
        <f>E53+G53</f>
        <v>70.9</v>
      </c>
      <c r="I53" s="17" t="s">
        <v>13</v>
      </c>
    </row>
  </sheetData>
  <mergeCells count="1">
    <mergeCell ref="A1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亦白</cp:lastModifiedBy>
  <dcterms:created xsi:type="dcterms:W3CDTF">2020-08-20T01:05:12Z</dcterms:created>
  <dcterms:modified xsi:type="dcterms:W3CDTF">2020-08-20T01:08:06Z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